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045" activeTab="0"/>
  </bookViews>
  <sheets>
    <sheet name="101同心月會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<sst xmlns="http://schemas.openxmlformats.org/spreadsheetml/2006/main" count="36" uniqueCount="34">
  <si>
    <t>嘉義縣政府101年度「同心月會暨績優人員頒獎典禮」
參訓名額分配表</t>
  </si>
  <si>
    <t>參議</t>
  </si>
  <si>
    <t>嘉義縣環保局</t>
  </si>
  <si>
    <t>秘書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</si>
  <si>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</si>
  <si>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</si>
  <si>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</si>
  <si>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</si>
  <si>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</si>
  <si>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</si>
  <si>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嘉義縣家畜疾病防治所</t>
  </si>
  <si>
    <t>本府建設處</t>
  </si>
  <si>
    <t>嘉義縣公共汽車管理處</t>
  </si>
  <si>
    <t>本府水利處</t>
  </si>
  <si>
    <t>嘉義縣人力發展所</t>
  </si>
  <si>
    <t>本府農業處</t>
  </si>
  <si>
    <t>各地政事務所各派3人</t>
  </si>
  <si>
    <t>本府地政處</t>
  </si>
  <si>
    <t>各戶政事務所各派1人</t>
  </si>
  <si>
    <t>本府新聞行銷處</t>
  </si>
  <si>
    <t>本縣各級學校各派1人</t>
  </si>
  <si>
    <t>本府行政處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</si>
  <si>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</si>
  <si>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</si>
  <si>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</si>
  <si>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</si>
  <si>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</si>
  <si>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</si>
  <si>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</si>
  <si>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嘉義縣衛生局(含慢防所及衛生所)</t>
  </si>
  <si>
    <t>機　關　(單　位)</t>
  </si>
  <si>
    <t>人　數</t>
  </si>
  <si>
    <t>本縣各鄉鎮市公所各派1人</t>
  </si>
  <si>
    <t>備註：                                                                               一、各單位(機關、學校)參加人員如下：
   (一)各機關（單位、學校）名額皆含首長
       (主管、校長)及各受獎人在內。
   (二)各機關首長（單位主管、學校校長）
       請務必出席。
 二、各單位(機關、學校)參加名額共405人，
   名額分配如下：
   (一)本府各單位：108人。
   (二)所屬各機關：101人。 
   (三)各地政事務所：12人。
   (四)各戶政事務所：18人。
   (五)本縣各級學校：148人。 
   (六)各鄉鎮市公所：18人。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</si>
</sst>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2" xfId="15" applyFont="1" applyBorder="1" applyAlignment="1">
      <alignment horizontal="center" vertical="center" wrapText="1"/>
      <protection/>
    </xf>
    <xf numFmtId="0" fontId="4" fillId="0" borderId="3" xfId="15" applyFont="1" applyBorder="1" applyAlignment="1">
      <alignment horizontal="center" vertical="center" wrapText="1"/>
      <protection/>
    </xf>
    <xf numFmtId="0" fontId="0" fillId="0" borderId="0" xfId="15" applyAlignment="1">
      <alignment horizontal="left" vertical="center"/>
      <protection/>
    </xf>
    <xf numFmtId="0" fontId="5" fillId="0" borderId="4" xfId="15" applyFont="1" applyBorder="1" applyAlignment="1">
      <alignment horizontal="center" vertical="center" wrapText="1"/>
      <protection/>
    </xf>
    <xf numFmtId="0" fontId="5" fillId="0" borderId="5" xfId="15" applyFont="1" applyBorder="1" applyAlignment="1">
      <alignment horizontal="center" vertical="center" wrapText="1"/>
      <protection/>
    </xf>
    <xf numFmtId="0" fontId="6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0" fontId="7" fillId="0" borderId="4" xfId="15" applyFont="1" applyBorder="1" applyAlignment="1">
      <alignment horizontal="left" vertical="center" wrapText="1"/>
      <protection/>
    </xf>
    <xf numFmtId="0" fontId="8" fillId="0" borderId="6" xfId="15" applyFont="1" applyBorder="1" applyAlignment="1">
      <alignment horizontal="center" vertical="center" wrapText="1"/>
      <protection/>
    </xf>
    <xf numFmtId="0" fontId="7" fillId="0" borderId="7" xfId="15" applyFont="1" applyBorder="1" applyAlignment="1">
      <alignment horizontal="left" vertical="center" wrapText="1"/>
      <protection/>
    </xf>
    <xf numFmtId="0" fontId="7" fillId="0" borderId="6" xfId="15" applyFont="1" applyBorder="1" applyAlignment="1">
      <alignment horizontal="left" vertical="center" wrapText="1"/>
      <protection/>
    </xf>
    <xf numFmtId="0" fontId="8" fillId="0" borderId="5" xfId="15" applyFont="1" applyBorder="1" applyAlignment="1">
      <alignment horizontal="center" vertical="center" wrapText="1"/>
      <protection/>
    </xf>
    <xf numFmtId="0" fontId="7" fillId="0" borderId="6" xfId="15" applyFont="1" applyBorder="1" applyAlignment="1">
      <alignment horizontal="left" vertical="center"/>
      <protection/>
    </xf>
    <xf numFmtId="0" fontId="8" fillId="0" borderId="6" xfId="15" applyFont="1" applyBorder="1" applyAlignment="1">
      <alignment horizontal="center" vertical="center"/>
      <protection/>
    </xf>
    <xf numFmtId="0" fontId="8" fillId="0" borderId="6" xfId="15" applyFont="1" applyFill="1" applyBorder="1" applyAlignment="1">
      <alignment horizontal="center" vertical="center" wrapText="1"/>
      <protection/>
    </xf>
    <xf numFmtId="0" fontId="5" fillId="0" borderId="6" xfId="15" applyFont="1" applyBorder="1" applyAlignment="1">
      <alignment horizontal="left" vertical="center"/>
      <protection/>
    </xf>
    <xf numFmtId="0" fontId="9" fillId="0" borderId="6" xfId="15" applyFont="1" applyBorder="1" applyAlignment="1">
      <alignment horizontal="center" vertical="center"/>
      <protection/>
    </xf>
    <xf numFmtId="0" fontId="7" fillId="0" borderId="8" xfId="15" applyFont="1" applyBorder="1" applyAlignment="1">
      <alignment horizontal="left" vertical="center" wrapText="1"/>
      <protection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15" applyBorder="1" applyAlignment="1">
      <alignment horizontal="left" vertical="center"/>
      <protection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15" applyAlignment="1">
      <alignment horizontal="center" vertical="center"/>
      <protection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left" vertical="center" wrapText="1"/>
      <protection/>
    </xf>
    <xf numFmtId="0" fontId="7" fillId="0" borderId="0" xfId="15" applyFont="1" applyBorder="1" applyAlignment="1">
      <alignment horizontal="center" vertical="center" wrapText="1"/>
      <protection/>
    </xf>
    <xf numFmtId="0" fontId="7" fillId="0" borderId="0" xfId="15" applyFont="1" applyBorder="1" applyAlignment="1">
      <alignment horizontal="center" vertical="center"/>
      <protection/>
    </xf>
    <xf numFmtId="0" fontId="7" fillId="0" borderId="0" xfId="15" applyFont="1" applyAlignment="1">
      <alignment horizontal="center" vertical="center"/>
      <protection/>
    </xf>
  </cellXfs>
  <cellStyles count="9">
    <cellStyle name="Normal" xfId="0"/>
    <cellStyle name="一般_101年參訓名額分配表、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6774;&#20844;&#23460;&#30828;&#30879;&#31449;&#23384;&#27284;(101.07.10&#20633;&#20221;)\&#20844;&#21209;&#36039;&#26009;\&#20844;&#21496;D&#27133;\0&#33258;&#36774;&#35347;&#32244;\&#21516;&#24515;&#26376;&#26371;\101\&#21517;&#38989;&#20998;&#371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同心月會"/>
      <sheetName val="所屬"/>
      <sheetName val="秘書"/>
      <sheetName val="Sheet1"/>
      <sheetName val="1011109本府"/>
    </sheetNames>
    <sheetDataSet>
      <sheetData sheetId="1">
        <row r="5">
          <cell r="D5">
            <v>10</v>
          </cell>
        </row>
        <row r="6">
          <cell r="D6">
            <v>11</v>
          </cell>
        </row>
        <row r="7">
          <cell r="D7">
            <v>9</v>
          </cell>
        </row>
        <row r="8">
          <cell r="D8">
            <v>13</v>
          </cell>
        </row>
        <row r="9">
          <cell r="D9">
            <v>8</v>
          </cell>
        </row>
        <row r="10">
          <cell r="D10">
            <v>9</v>
          </cell>
        </row>
        <row r="11">
          <cell r="D11">
            <v>9</v>
          </cell>
        </row>
        <row r="12">
          <cell r="D12">
            <v>4</v>
          </cell>
        </row>
        <row r="13">
          <cell r="D13">
            <v>7</v>
          </cell>
        </row>
        <row r="14">
          <cell r="D14">
            <v>5</v>
          </cell>
        </row>
        <row r="16">
          <cell r="D16">
            <v>5</v>
          </cell>
        </row>
        <row r="17">
          <cell r="D1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5" zoomScaleNormal="85" workbookViewId="0" topLeftCell="A7">
      <selection activeCell="F19" sqref="F19"/>
    </sheetView>
  </sheetViews>
  <sheetFormatPr defaultColWidth="9.00390625" defaultRowHeight="16.5"/>
  <cols>
    <col min="1" max="1" width="33.875" style="4" customWidth="1"/>
    <col min="2" max="2" width="11.375" style="26" customWidth="1"/>
    <col min="3" max="3" width="33.625" style="4" customWidth="1"/>
    <col min="4" max="4" width="15.25390625" style="26" customWidth="1"/>
    <col min="5" max="5" width="9.00390625" style="4" customWidth="1"/>
    <col min="6" max="6" width="21.375" style="4" customWidth="1"/>
    <col min="7" max="16384" width="9.00390625" style="4" customWidth="1"/>
  </cols>
  <sheetData>
    <row r="1" spans="1:4" ht="68.25" customHeight="1">
      <c r="A1" s="1" t="s">
        <v>0</v>
      </c>
      <c r="B1" s="2"/>
      <c r="C1" s="2"/>
      <c r="D1" s="3"/>
    </row>
    <row r="2" spans="1:5" s="8" customFormat="1" ht="33" customHeight="1">
      <c r="A2" s="5" t="s">
        <v>30</v>
      </c>
      <c r="B2" s="6" t="s">
        <v>31</v>
      </c>
      <c r="C2" s="6" t="s">
        <v>30</v>
      </c>
      <c r="D2" s="6" t="s">
        <v>31</v>
      </c>
      <c r="E2" s="7"/>
    </row>
    <row r="3" spans="1:5" s="8" customFormat="1" ht="33" customHeight="1">
      <c r="A3" s="9" t="s">
        <v>1</v>
      </c>
      <c r="B3" s="10">
        <v>3</v>
      </c>
      <c r="C3" s="11" t="s">
        <v>2</v>
      </c>
      <c r="D3" s="10">
        <v>9</v>
      </c>
      <c r="E3" s="7"/>
    </row>
    <row r="4" spans="1:5" s="8" customFormat="1" ht="33" customHeight="1">
      <c r="A4" s="9" t="s">
        <v>3</v>
      </c>
      <c r="B4" s="10">
        <v>6</v>
      </c>
      <c r="C4" s="12" t="s">
        <v>4</v>
      </c>
      <c r="D4" s="13">
        <v>15</v>
      </c>
      <c r="E4" s="7"/>
    </row>
    <row r="5" spans="1:4" ht="36.75" customHeight="1">
      <c r="A5" s="12" t="s">
        <v>5</v>
      </c>
      <c r="B5" s="10">
        <f>'[1]所屬'!D5</f>
        <v>10</v>
      </c>
      <c r="C5" s="9" t="s">
        <v>6</v>
      </c>
      <c r="D5" s="13">
        <v>9</v>
      </c>
    </row>
    <row r="6" spans="1:4" ht="36.75" customHeight="1">
      <c r="A6" s="9" t="s">
        <v>7</v>
      </c>
      <c r="B6" s="10">
        <f>'[1]所屬'!D6</f>
        <v>11</v>
      </c>
      <c r="C6" s="9" t="s">
        <v>8</v>
      </c>
      <c r="D6" s="13">
        <v>12</v>
      </c>
    </row>
    <row r="7" spans="1:4" ht="36.75" customHeight="1">
      <c r="A7" s="14" t="s">
        <v>9</v>
      </c>
      <c r="B7" s="10">
        <f>'[1]所屬'!D7</f>
        <v>9</v>
      </c>
      <c r="C7" s="12" t="s">
        <v>10</v>
      </c>
      <c r="D7" s="10">
        <v>3</v>
      </c>
    </row>
    <row r="8" spans="1:4" ht="36.75" customHeight="1">
      <c r="A8" s="14" t="s">
        <v>11</v>
      </c>
      <c r="B8" s="10">
        <f>'[1]所屬'!D8</f>
        <v>13</v>
      </c>
      <c r="C8" s="12" t="s">
        <v>12</v>
      </c>
      <c r="D8" s="10">
        <v>2</v>
      </c>
    </row>
    <row r="9" spans="1:4" ht="36.75" customHeight="1">
      <c r="A9" s="9" t="s">
        <v>13</v>
      </c>
      <c r="B9" s="10">
        <f>'[1]所屬'!D9</f>
        <v>8</v>
      </c>
      <c r="C9" s="12" t="s">
        <v>14</v>
      </c>
      <c r="D9" s="15">
        <v>3</v>
      </c>
    </row>
    <row r="10" spans="1:4" ht="36.75" customHeight="1">
      <c r="A10" s="9" t="s">
        <v>15</v>
      </c>
      <c r="B10" s="10">
        <f>'[1]所屬'!D10</f>
        <v>9</v>
      </c>
      <c r="C10" s="14" t="s">
        <v>16</v>
      </c>
      <c r="D10" s="15">
        <v>12</v>
      </c>
    </row>
    <row r="11" spans="1:4" ht="36.75" customHeight="1">
      <c r="A11" s="9" t="s">
        <v>17</v>
      </c>
      <c r="B11" s="10">
        <f>'[1]所屬'!D11</f>
        <v>9</v>
      </c>
      <c r="C11" s="14" t="s">
        <v>18</v>
      </c>
      <c r="D11" s="15">
        <v>18</v>
      </c>
    </row>
    <row r="12" spans="1:4" ht="36.75" customHeight="1">
      <c r="A12" s="14" t="s">
        <v>19</v>
      </c>
      <c r="B12" s="10">
        <f>'[1]所屬'!D12</f>
        <v>4</v>
      </c>
      <c r="C12" s="12" t="s">
        <v>20</v>
      </c>
      <c r="D12" s="16">
        <v>148</v>
      </c>
    </row>
    <row r="13" spans="1:4" ht="36.75" customHeight="1">
      <c r="A13" s="12" t="s">
        <v>21</v>
      </c>
      <c r="B13" s="10">
        <f>'[1]所屬'!D13</f>
        <v>7</v>
      </c>
      <c r="C13" s="12" t="s">
        <v>32</v>
      </c>
      <c r="D13" s="16">
        <v>18</v>
      </c>
    </row>
    <row r="14" spans="1:4" ht="36.75" customHeight="1">
      <c r="A14" s="12" t="s">
        <v>22</v>
      </c>
      <c r="B14" s="10">
        <f>'[1]所屬'!D14</f>
        <v>5</v>
      </c>
      <c r="C14" s="17" t="s">
        <v>23</v>
      </c>
      <c r="D14" s="18">
        <f>SUM(D3:D13,B3:B20)</f>
        <v>405</v>
      </c>
    </row>
    <row r="15" spans="1:4" ht="45" customHeight="1">
      <c r="A15" s="14" t="s">
        <v>24</v>
      </c>
      <c r="B15" s="10">
        <v>6</v>
      </c>
      <c r="C15" s="19" t="s">
        <v>33</v>
      </c>
      <c r="D15" s="20"/>
    </row>
    <row r="16" spans="1:6" ht="45" customHeight="1">
      <c r="A16" s="12" t="s">
        <v>25</v>
      </c>
      <c r="B16" s="10">
        <f>'[1]所屬'!D16</f>
        <v>5</v>
      </c>
      <c r="C16" s="21"/>
      <c r="D16" s="22"/>
      <c r="F16" s="23"/>
    </row>
    <row r="17" spans="1:6" ht="45" customHeight="1">
      <c r="A17" s="11" t="s">
        <v>26</v>
      </c>
      <c r="B17" s="10">
        <f>'[1]所屬'!D17</f>
        <v>3</v>
      </c>
      <c r="C17" s="21"/>
      <c r="D17" s="22"/>
      <c r="F17" s="23"/>
    </row>
    <row r="18" spans="1:4" ht="45" customHeight="1">
      <c r="A18" s="11" t="s">
        <v>27</v>
      </c>
      <c r="B18" s="10">
        <v>16</v>
      </c>
      <c r="C18" s="21"/>
      <c r="D18" s="22"/>
    </row>
    <row r="19" spans="1:4" ht="45" customHeight="1">
      <c r="A19" s="11" t="s">
        <v>28</v>
      </c>
      <c r="B19" s="10">
        <v>16</v>
      </c>
      <c r="C19" s="21"/>
      <c r="D19" s="22"/>
    </row>
    <row r="20" spans="1:4" ht="45" customHeight="1">
      <c r="A20" s="11" t="s">
        <v>29</v>
      </c>
      <c r="B20" s="10">
        <v>16</v>
      </c>
      <c r="C20" s="24"/>
      <c r="D20" s="25"/>
    </row>
    <row r="21" spans="3:4" ht="28.5" customHeight="1">
      <c r="C21" s="27"/>
      <c r="D21" s="28"/>
    </row>
    <row r="22" spans="1:4" ht="28.5" customHeight="1">
      <c r="A22" s="29"/>
      <c r="C22" s="30"/>
      <c r="D22" s="31"/>
    </row>
    <row r="23" spans="1:4" ht="28.5" customHeight="1">
      <c r="A23" s="29"/>
      <c r="C23" s="30"/>
      <c r="D23" s="31"/>
    </row>
    <row r="24" spans="1:4" ht="28.5" customHeight="1">
      <c r="A24" s="29"/>
      <c r="C24" s="30"/>
      <c r="D24" s="31"/>
    </row>
    <row r="25" spans="1:4" ht="16.5">
      <c r="A25" s="29"/>
      <c r="C25" s="30"/>
      <c r="D25" s="31"/>
    </row>
    <row r="26" spans="1:4" ht="16.5">
      <c r="A26" s="29"/>
      <c r="B26" s="32"/>
      <c r="C26" s="30"/>
      <c r="D26" s="31"/>
    </row>
    <row r="27" spans="1:4" ht="16.5">
      <c r="A27" s="29"/>
      <c r="B27" s="32"/>
      <c r="C27" s="30"/>
      <c r="D27" s="31"/>
    </row>
    <row r="28" spans="1:4" ht="16.5">
      <c r="A28" s="29"/>
      <c r="B28" s="33"/>
      <c r="C28" s="30"/>
      <c r="D28" s="31"/>
    </row>
    <row r="29" spans="1:4" ht="16.5">
      <c r="A29" s="29"/>
      <c r="B29" s="33"/>
      <c r="C29" s="29"/>
      <c r="D29" s="33"/>
    </row>
  </sheetData>
  <mergeCells count="2">
    <mergeCell ref="A1:D1"/>
    <mergeCell ref="C15:D20"/>
  </mergeCells>
  <printOptions horizontalCentered="1"/>
  <pageMargins left="0.51" right="0.35433070866141736" top="0.46" bottom="0.19" header="0.25" footer="0.19"/>
  <pageSetup horizontalDpi="600" verticalDpi="600" orientation="portrait" paperSize="9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i100081599_張瑛家</cp:lastModifiedBy>
  <dcterms:created xsi:type="dcterms:W3CDTF">2012-11-16T03:00:13Z</dcterms:created>
  <dcterms:modified xsi:type="dcterms:W3CDTF">2012-11-16T03:00:58Z</dcterms:modified>
  <cp:category/>
  <cp:version/>
  <cp:contentType/>
  <cp:contentStatus/>
</cp:coreProperties>
</file>