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50" yWindow="90" windowWidth="8505" windowHeight="4530" activeTab="0"/>
  </bookViews>
  <sheets>
    <sheet name="收件紀錄-103-精簡版" sheetId="1" r:id="rId1"/>
    <sheet name="Sheet2" sheetId="2" r:id="rId2"/>
  </sheets>
  <definedNames>
    <definedName name="_xlnm.Print_Area" localSheetId="0">'收件紀錄-103-精簡版'!$A$1:$N$56</definedName>
    <definedName name="_xlnm.Print_Titles" localSheetId="0">'收件紀錄-103-精簡版'!$1:$4</definedName>
  </definedNames>
  <calcPr fullCalcOnLoad="1"/>
</workbook>
</file>

<file path=xl/comments1.xml><?xml version="1.0" encoding="utf-8"?>
<comments xmlns="http://schemas.openxmlformats.org/spreadsheetml/2006/main">
  <authors>
    <author>s123487252_蔡易霖</author>
  </authors>
  <commentList>
    <comment ref="D4" authorId="0">
      <text>
        <r>
          <rPr>
            <b/>
            <sz val="9"/>
            <rFont val="新細明體"/>
            <family val="1"/>
          </rPr>
          <t>s123487252_蔡易霖:</t>
        </r>
        <r>
          <rPr>
            <sz val="9"/>
            <rFont val="新細明體"/>
            <family val="1"/>
          </rPr>
          <t xml:space="preserve">
【●】：已回傳
【◎】：已通知，正回傳中
【○】：未回傳</t>
        </r>
      </text>
    </comment>
  </commentList>
</comments>
</file>

<file path=xl/sharedStrings.xml><?xml version="1.0" encoding="utf-8"?>
<sst xmlns="http://schemas.openxmlformats.org/spreadsheetml/2006/main" count="81" uniqueCount="81">
  <si>
    <t>合計</t>
  </si>
  <si>
    <t>書法類</t>
  </si>
  <si>
    <t>油畫類</t>
  </si>
  <si>
    <t>水彩類</t>
  </si>
  <si>
    <t>攝影類</t>
  </si>
  <si>
    <t>漫畫類</t>
  </si>
  <si>
    <t>家畜疾病防治所</t>
  </si>
  <si>
    <t>水上地政</t>
  </si>
  <si>
    <t>竹崎地政</t>
  </si>
  <si>
    <t>朴子國中</t>
  </si>
  <si>
    <t>中埔國中</t>
  </si>
  <si>
    <t>民雄國小</t>
  </si>
  <si>
    <t>機關名稱</t>
  </si>
  <si>
    <t>衛生局</t>
  </si>
  <si>
    <t>環境保護局</t>
  </si>
  <si>
    <t>財政稅務局</t>
  </si>
  <si>
    <t>文化觀光局</t>
  </si>
  <si>
    <t>高中</t>
  </si>
  <si>
    <t>竹崎高中</t>
  </si>
  <si>
    <t>永慶高中</t>
  </si>
  <si>
    <t>國中</t>
  </si>
  <si>
    <t>太保國中</t>
  </si>
  <si>
    <t>東石國中</t>
  </si>
  <si>
    <t>大林國中</t>
  </si>
  <si>
    <t>民雄國中</t>
  </si>
  <si>
    <t>大吉國中</t>
  </si>
  <si>
    <t>新港國中</t>
  </si>
  <si>
    <t>六嘉國中</t>
  </si>
  <si>
    <t>義竹國中</t>
  </si>
  <si>
    <t>梅山國中</t>
  </si>
  <si>
    <t>南新國小</t>
  </si>
  <si>
    <t>朴子市</t>
  </si>
  <si>
    <t>朴子國小</t>
  </si>
  <si>
    <t>民雄鄉</t>
  </si>
  <si>
    <t>大崎國小</t>
  </si>
  <si>
    <t>福樂國小</t>
  </si>
  <si>
    <t>興中國小</t>
  </si>
  <si>
    <t>新港鄉</t>
  </si>
  <si>
    <t>新港國小</t>
  </si>
  <si>
    <t>義竹鄉</t>
  </si>
  <si>
    <t>義竹國小</t>
  </si>
  <si>
    <t>水上鄉</t>
  </si>
  <si>
    <t>忠和國小</t>
  </si>
  <si>
    <t>中埔鄉</t>
  </si>
  <si>
    <t>和睦國小</t>
  </si>
  <si>
    <t>竹崎鄉</t>
  </si>
  <si>
    <t>竹崎國小</t>
  </si>
  <si>
    <t>來吉國小</t>
  </si>
  <si>
    <t>公所</t>
  </si>
  <si>
    <t>太保公所</t>
  </si>
  <si>
    <t>朴子公所</t>
  </si>
  <si>
    <t>布袋公所</t>
  </si>
  <si>
    <t>大林公所</t>
  </si>
  <si>
    <t>民雄公所</t>
  </si>
  <si>
    <t>溪口公所</t>
  </si>
  <si>
    <t>新港公所</t>
  </si>
  <si>
    <t>六腳公所</t>
  </si>
  <si>
    <t>東石公所</t>
  </si>
  <si>
    <t>義竹公所</t>
  </si>
  <si>
    <t>鹿草公所</t>
  </si>
  <si>
    <t>水上公所</t>
  </si>
  <si>
    <t>中埔公所</t>
  </si>
  <si>
    <t>竹崎公所</t>
  </si>
  <si>
    <t>梅山公所</t>
  </si>
  <si>
    <t>番路公所</t>
  </si>
  <si>
    <t>大埔公所</t>
  </si>
  <si>
    <t>總計</t>
  </si>
  <si>
    <t>各類作品報送件數</t>
  </si>
  <si>
    <t>是否設專任人事</t>
  </si>
  <si>
    <t>消防局</t>
  </si>
  <si>
    <t>專任人事是否送件</t>
  </si>
  <si>
    <t>小計</t>
  </si>
  <si>
    <t>回傳情形</t>
  </si>
  <si>
    <t>是否回傳</t>
  </si>
  <si>
    <t>回傳日期</t>
  </si>
  <si>
    <t>水墨類</t>
  </si>
  <si>
    <t>地政</t>
  </si>
  <si>
    <t>本府所屬各機關</t>
  </si>
  <si>
    <t>太保市</t>
  </si>
  <si>
    <t>阿里山鄉</t>
  </si>
  <si>
    <t>嘉義縣政府103年度公教美展收件情形紀錄表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</si>
</sst>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27">
    <font>
      <sz val="12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56"/>
  <sheetViews>
    <sheetView tabSelected="1" zoomScale="70" zoomScaleNormal="70" zoomScalePageLayoutView="0" workbookViewId="0" topLeftCell="A1">
      <pane xSplit="4" ySplit="4" topLeftCell="E4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63" sqref="O63"/>
    </sheetView>
  </sheetViews>
  <sheetFormatPr defaultColWidth="9.00390625" defaultRowHeight="16.5" outlineLevelCol="1"/>
  <cols>
    <col min="1" max="1" width="7.75390625" style="1" bestFit="1" customWidth="1"/>
    <col min="2" max="2" width="17.625" style="1" bestFit="1" customWidth="1"/>
    <col min="3" max="3" width="25.625" style="8" bestFit="1" customWidth="1"/>
    <col min="4" max="4" width="16.25390625" style="9" hidden="1" customWidth="1" outlineLevel="1"/>
    <col min="5" max="5" width="16.25390625" style="1" hidden="1" customWidth="1" outlineLevel="1"/>
    <col min="6" max="6" width="10.875" style="1" bestFit="1" customWidth="1" collapsed="1"/>
    <col min="7" max="11" width="10.875" style="1" bestFit="1" customWidth="1"/>
    <col min="12" max="12" width="12.50390625" style="1" bestFit="1" customWidth="1"/>
    <col min="13" max="14" width="0" style="1" hidden="1" customWidth="1" outlineLevel="1"/>
    <col min="15" max="15" width="9.00390625" style="1" customWidth="1" collapsed="1"/>
    <col min="16" max="16384" width="9.00390625" style="1" customWidth="1"/>
  </cols>
  <sheetData>
    <row r="1" spans="1:14" ht="45" customHeight="1">
      <c r="A1" s="28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45" customHeight="1">
      <c r="A2" s="20" t="s">
        <v>12</v>
      </c>
      <c r="B2" s="17"/>
      <c r="C2" s="17"/>
      <c r="D2" s="16" t="s">
        <v>72</v>
      </c>
      <c r="E2" s="17"/>
      <c r="F2" s="21" t="s">
        <v>67</v>
      </c>
      <c r="G2" s="22"/>
      <c r="H2" s="22"/>
      <c r="I2" s="22"/>
      <c r="J2" s="22"/>
      <c r="K2" s="22"/>
      <c r="L2" s="23"/>
      <c r="M2" s="20" t="s">
        <v>68</v>
      </c>
      <c r="N2" s="20" t="s">
        <v>70</v>
      </c>
    </row>
    <row r="3" spans="1:14" ht="30" customHeight="1">
      <c r="A3" s="17"/>
      <c r="B3" s="17"/>
      <c r="C3" s="17"/>
      <c r="D3" s="17"/>
      <c r="E3" s="17"/>
      <c r="F3" s="22"/>
      <c r="G3" s="22"/>
      <c r="H3" s="22"/>
      <c r="I3" s="22"/>
      <c r="J3" s="22"/>
      <c r="K3" s="22"/>
      <c r="L3" s="23"/>
      <c r="M3" s="24"/>
      <c r="N3" s="24"/>
    </row>
    <row r="4" spans="1:14" ht="30" customHeight="1">
      <c r="A4" s="17"/>
      <c r="B4" s="17"/>
      <c r="C4" s="17"/>
      <c r="D4" s="3" t="s">
        <v>73</v>
      </c>
      <c r="E4" s="3" t="s">
        <v>74</v>
      </c>
      <c r="F4" s="3" t="s">
        <v>75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10" t="s">
        <v>71</v>
      </c>
      <c r="M4" s="24"/>
      <c r="N4" s="24"/>
    </row>
    <row r="5" spans="1:14" ht="21">
      <c r="A5" s="18" t="s">
        <v>77</v>
      </c>
      <c r="B5" s="19"/>
      <c r="C5" s="2" t="s">
        <v>69</v>
      </c>
      <c r="D5" s="3"/>
      <c r="E5" s="4"/>
      <c r="F5" s="4"/>
      <c r="G5" s="4">
        <v>2</v>
      </c>
      <c r="H5" s="4"/>
      <c r="I5" s="4">
        <v>1</v>
      </c>
      <c r="J5" s="4"/>
      <c r="K5" s="4"/>
      <c r="L5" s="4">
        <f aca="true" t="shared" si="0" ref="L5:L23">SUM(F5:K5)</f>
        <v>3</v>
      </c>
      <c r="M5" s="4"/>
      <c r="N5" s="4"/>
    </row>
    <row r="6" spans="1:14" ht="21">
      <c r="A6" s="19"/>
      <c r="B6" s="19"/>
      <c r="C6" s="2" t="s">
        <v>13</v>
      </c>
      <c r="D6" s="3"/>
      <c r="E6" s="4"/>
      <c r="F6" s="4"/>
      <c r="G6" s="4">
        <v>1</v>
      </c>
      <c r="H6" s="4"/>
      <c r="I6" s="4"/>
      <c r="J6" s="4"/>
      <c r="K6" s="4"/>
      <c r="L6" s="4">
        <f t="shared" si="0"/>
        <v>1</v>
      </c>
      <c r="M6" s="4"/>
      <c r="N6" s="4"/>
    </row>
    <row r="7" spans="1:14" ht="21">
      <c r="A7" s="19"/>
      <c r="B7" s="19"/>
      <c r="C7" s="2" t="s">
        <v>14</v>
      </c>
      <c r="D7" s="3"/>
      <c r="E7" s="4"/>
      <c r="F7" s="4"/>
      <c r="G7" s="4"/>
      <c r="H7" s="4"/>
      <c r="I7" s="4"/>
      <c r="J7" s="4">
        <v>1</v>
      </c>
      <c r="K7" s="4"/>
      <c r="L7" s="4">
        <f t="shared" si="0"/>
        <v>1</v>
      </c>
      <c r="M7" s="4"/>
      <c r="N7" s="4"/>
    </row>
    <row r="8" spans="1:14" ht="21">
      <c r="A8" s="19"/>
      <c r="B8" s="19"/>
      <c r="C8" s="2" t="s">
        <v>15</v>
      </c>
      <c r="D8" s="3"/>
      <c r="E8" s="4"/>
      <c r="F8" s="4"/>
      <c r="G8" s="4"/>
      <c r="H8" s="4"/>
      <c r="I8" s="4"/>
      <c r="J8" s="4">
        <v>2</v>
      </c>
      <c r="K8" s="4">
        <v>1</v>
      </c>
      <c r="L8" s="4">
        <f t="shared" si="0"/>
        <v>3</v>
      </c>
      <c r="M8" s="4"/>
      <c r="N8" s="4"/>
    </row>
    <row r="9" spans="1:14" ht="21">
      <c r="A9" s="19"/>
      <c r="B9" s="19"/>
      <c r="C9" s="2" t="s">
        <v>16</v>
      </c>
      <c r="D9" s="3"/>
      <c r="E9" s="4"/>
      <c r="F9" s="4"/>
      <c r="G9" s="4"/>
      <c r="H9" s="4"/>
      <c r="I9" s="4"/>
      <c r="J9" s="4">
        <v>1</v>
      </c>
      <c r="K9" s="4"/>
      <c r="L9" s="4">
        <f t="shared" si="0"/>
        <v>1</v>
      </c>
      <c r="M9" s="4"/>
      <c r="N9" s="4"/>
    </row>
    <row r="10" spans="1:14" ht="21">
      <c r="A10" s="19"/>
      <c r="B10" s="19"/>
      <c r="C10" s="5" t="s">
        <v>6</v>
      </c>
      <c r="D10" s="3"/>
      <c r="E10" s="4"/>
      <c r="F10" s="4"/>
      <c r="G10" s="4"/>
      <c r="H10" s="4"/>
      <c r="I10" s="4">
        <v>1</v>
      </c>
      <c r="J10" s="4"/>
      <c r="K10" s="4"/>
      <c r="L10" s="4">
        <f t="shared" si="0"/>
        <v>1</v>
      </c>
      <c r="M10" s="4"/>
      <c r="N10" s="4"/>
    </row>
    <row r="11" spans="1:14" ht="21">
      <c r="A11" s="18" t="s">
        <v>76</v>
      </c>
      <c r="B11" s="18"/>
      <c r="C11" s="6" t="s">
        <v>7</v>
      </c>
      <c r="D11" s="3"/>
      <c r="E11" s="4"/>
      <c r="F11" s="4"/>
      <c r="G11" s="4"/>
      <c r="H11" s="4"/>
      <c r="I11" s="4"/>
      <c r="J11" s="4">
        <v>1</v>
      </c>
      <c r="K11" s="4"/>
      <c r="L11" s="4">
        <f t="shared" si="0"/>
        <v>1</v>
      </c>
      <c r="M11" s="4"/>
      <c r="N11" s="4"/>
    </row>
    <row r="12" spans="1:14" ht="21">
      <c r="A12" s="18"/>
      <c r="B12" s="18"/>
      <c r="C12" s="6" t="s">
        <v>8</v>
      </c>
      <c r="D12" s="3"/>
      <c r="E12" s="4"/>
      <c r="F12" s="4"/>
      <c r="G12" s="4"/>
      <c r="H12" s="4"/>
      <c r="I12" s="4"/>
      <c r="J12" s="4">
        <v>1</v>
      </c>
      <c r="K12" s="4"/>
      <c r="L12" s="4">
        <f t="shared" si="0"/>
        <v>1</v>
      </c>
      <c r="M12" s="4"/>
      <c r="N12" s="4"/>
    </row>
    <row r="13" spans="1:14" ht="21">
      <c r="A13" s="18" t="s">
        <v>17</v>
      </c>
      <c r="B13" s="19"/>
      <c r="C13" s="2" t="s">
        <v>18</v>
      </c>
      <c r="D13" s="3"/>
      <c r="E13" s="4"/>
      <c r="F13" s="4"/>
      <c r="G13" s="4"/>
      <c r="H13" s="4"/>
      <c r="I13" s="4"/>
      <c r="J13" s="4">
        <v>3</v>
      </c>
      <c r="K13" s="4"/>
      <c r="L13" s="4">
        <f t="shared" si="0"/>
        <v>3</v>
      </c>
      <c r="M13" s="4"/>
      <c r="N13" s="4"/>
    </row>
    <row r="14" spans="1:14" ht="21">
      <c r="A14" s="19"/>
      <c r="B14" s="19"/>
      <c r="C14" s="2" t="s">
        <v>19</v>
      </c>
      <c r="D14" s="3"/>
      <c r="E14" s="4"/>
      <c r="F14" s="4"/>
      <c r="G14" s="4"/>
      <c r="H14" s="4"/>
      <c r="I14" s="4"/>
      <c r="J14" s="4">
        <v>1</v>
      </c>
      <c r="K14" s="4"/>
      <c r="L14" s="4">
        <f t="shared" si="0"/>
        <v>1</v>
      </c>
      <c r="M14" s="4"/>
      <c r="N14" s="4"/>
    </row>
    <row r="15" spans="1:14" ht="21">
      <c r="A15" s="18" t="s">
        <v>20</v>
      </c>
      <c r="B15" s="19"/>
      <c r="C15" s="7" t="s">
        <v>21</v>
      </c>
      <c r="D15" s="3"/>
      <c r="E15" s="4"/>
      <c r="F15" s="4"/>
      <c r="G15" s="4"/>
      <c r="H15" s="4"/>
      <c r="I15" s="4">
        <v>1</v>
      </c>
      <c r="J15" s="4"/>
      <c r="K15" s="4"/>
      <c r="L15" s="4">
        <f t="shared" si="0"/>
        <v>1</v>
      </c>
      <c r="M15" s="4"/>
      <c r="N15" s="4"/>
    </row>
    <row r="16" spans="1:14" ht="21">
      <c r="A16" s="19"/>
      <c r="B16" s="19"/>
      <c r="C16" s="7" t="s">
        <v>9</v>
      </c>
      <c r="D16" s="3"/>
      <c r="E16" s="4"/>
      <c r="F16" s="4"/>
      <c r="G16" s="4"/>
      <c r="H16" s="4">
        <v>1</v>
      </c>
      <c r="I16" s="4"/>
      <c r="J16" s="4"/>
      <c r="K16" s="4"/>
      <c r="L16" s="4">
        <f t="shared" si="0"/>
        <v>1</v>
      </c>
      <c r="M16" s="4"/>
      <c r="N16" s="4"/>
    </row>
    <row r="17" spans="1:14" ht="21">
      <c r="A17" s="19"/>
      <c r="B17" s="19"/>
      <c r="C17" s="7" t="s">
        <v>22</v>
      </c>
      <c r="D17" s="3"/>
      <c r="E17" s="4"/>
      <c r="F17" s="4"/>
      <c r="G17" s="4"/>
      <c r="H17" s="4"/>
      <c r="I17" s="4"/>
      <c r="J17" s="4">
        <v>1</v>
      </c>
      <c r="K17" s="4"/>
      <c r="L17" s="4">
        <f t="shared" si="0"/>
        <v>1</v>
      </c>
      <c r="M17" s="4"/>
      <c r="N17" s="4"/>
    </row>
    <row r="18" spans="1:14" ht="21">
      <c r="A18" s="19"/>
      <c r="B18" s="19"/>
      <c r="C18" s="7" t="s">
        <v>23</v>
      </c>
      <c r="D18" s="3"/>
      <c r="E18" s="4"/>
      <c r="F18" s="4"/>
      <c r="G18" s="4"/>
      <c r="H18" s="4"/>
      <c r="I18" s="4"/>
      <c r="J18" s="4">
        <v>1</v>
      </c>
      <c r="K18" s="4"/>
      <c r="L18" s="4">
        <f t="shared" si="0"/>
        <v>1</v>
      </c>
      <c r="M18" s="4"/>
      <c r="N18" s="4"/>
    </row>
    <row r="19" spans="1:14" ht="21">
      <c r="A19" s="19"/>
      <c r="B19" s="19"/>
      <c r="C19" s="7" t="s">
        <v>24</v>
      </c>
      <c r="D19" s="3"/>
      <c r="E19" s="4"/>
      <c r="F19" s="4"/>
      <c r="G19" s="4"/>
      <c r="H19" s="4">
        <v>1</v>
      </c>
      <c r="I19" s="4"/>
      <c r="J19" s="4"/>
      <c r="K19" s="4"/>
      <c r="L19" s="4">
        <f t="shared" si="0"/>
        <v>1</v>
      </c>
      <c r="M19" s="4"/>
      <c r="N19" s="4"/>
    </row>
    <row r="20" spans="1:14" ht="21">
      <c r="A20" s="19"/>
      <c r="B20" s="19"/>
      <c r="C20" s="7" t="s">
        <v>25</v>
      </c>
      <c r="D20" s="3"/>
      <c r="E20" s="4"/>
      <c r="F20" s="4">
        <v>1</v>
      </c>
      <c r="G20" s="4"/>
      <c r="H20" s="4"/>
      <c r="I20" s="4"/>
      <c r="J20" s="4"/>
      <c r="K20" s="4"/>
      <c r="L20" s="4">
        <f t="shared" si="0"/>
        <v>1</v>
      </c>
      <c r="M20" s="4"/>
      <c r="N20" s="4"/>
    </row>
    <row r="21" spans="1:14" ht="21">
      <c r="A21" s="19"/>
      <c r="B21" s="19"/>
      <c r="C21" s="7" t="s">
        <v>26</v>
      </c>
      <c r="D21" s="3"/>
      <c r="E21" s="4"/>
      <c r="F21" s="4"/>
      <c r="G21" s="4">
        <v>1</v>
      </c>
      <c r="H21" s="4"/>
      <c r="I21" s="4"/>
      <c r="J21" s="4"/>
      <c r="K21" s="4"/>
      <c r="L21" s="4">
        <f t="shared" si="0"/>
        <v>1</v>
      </c>
      <c r="M21" s="4"/>
      <c r="N21" s="4"/>
    </row>
    <row r="22" spans="1:14" ht="21">
      <c r="A22" s="19"/>
      <c r="B22" s="19"/>
      <c r="C22" s="7" t="s">
        <v>27</v>
      </c>
      <c r="D22" s="3"/>
      <c r="E22" s="4"/>
      <c r="F22" s="4"/>
      <c r="G22" s="4"/>
      <c r="H22" s="4"/>
      <c r="I22" s="4">
        <v>1</v>
      </c>
      <c r="J22" s="4"/>
      <c r="K22" s="4"/>
      <c r="L22" s="4">
        <f t="shared" si="0"/>
        <v>1</v>
      </c>
      <c r="M22" s="4"/>
      <c r="N22" s="4"/>
    </row>
    <row r="23" spans="1:14" ht="21">
      <c r="A23" s="19"/>
      <c r="B23" s="19"/>
      <c r="C23" s="7" t="s">
        <v>28</v>
      </c>
      <c r="D23" s="3"/>
      <c r="E23" s="4"/>
      <c r="F23" s="4"/>
      <c r="G23" s="4">
        <v>1</v>
      </c>
      <c r="H23" s="4">
        <v>1</v>
      </c>
      <c r="I23" s="4"/>
      <c r="J23" s="4"/>
      <c r="K23" s="4"/>
      <c r="L23" s="4">
        <f t="shared" si="0"/>
        <v>2</v>
      </c>
      <c r="M23" s="4"/>
      <c r="N23" s="4"/>
    </row>
    <row r="24" spans="1:14" ht="21">
      <c r="A24" s="19"/>
      <c r="B24" s="19"/>
      <c r="C24" s="2" t="s">
        <v>10</v>
      </c>
      <c r="D24" s="3"/>
      <c r="E24" s="4"/>
      <c r="F24" s="4"/>
      <c r="G24" s="4"/>
      <c r="H24" s="4"/>
      <c r="I24" s="4"/>
      <c r="J24" s="4">
        <v>2</v>
      </c>
      <c r="K24" s="4"/>
      <c r="L24" s="4">
        <f aca="true" t="shared" si="1" ref="L24:L32">SUM(F24:K24)</f>
        <v>2</v>
      </c>
      <c r="M24" s="4"/>
      <c r="N24" s="4"/>
    </row>
    <row r="25" spans="1:14" ht="21">
      <c r="A25" s="19"/>
      <c r="B25" s="19"/>
      <c r="C25" s="7" t="s">
        <v>29</v>
      </c>
      <c r="D25" s="3"/>
      <c r="E25" s="4"/>
      <c r="F25" s="4"/>
      <c r="G25" s="4"/>
      <c r="H25" s="4"/>
      <c r="I25" s="4"/>
      <c r="J25" s="4">
        <v>1</v>
      </c>
      <c r="K25" s="4"/>
      <c r="L25" s="4">
        <f t="shared" si="1"/>
        <v>1</v>
      </c>
      <c r="M25" s="4"/>
      <c r="N25" s="4"/>
    </row>
    <row r="26" spans="1:14" ht="21">
      <c r="A26" s="18"/>
      <c r="B26" s="4" t="s">
        <v>78</v>
      </c>
      <c r="C26" s="7" t="s">
        <v>30</v>
      </c>
      <c r="D26" s="3"/>
      <c r="E26" s="4"/>
      <c r="F26" s="4"/>
      <c r="G26" s="4"/>
      <c r="H26" s="4"/>
      <c r="I26" s="4"/>
      <c r="J26" s="4">
        <v>1</v>
      </c>
      <c r="K26" s="4"/>
      <c r="L26" s="4">
        <f t="shared" si="1"/>
        <v>1</v>
      </c>
      <c r="M26" s="4"/>
      <c r="N26" s="4"/>
    </row>
    <row r="27" spans="1:14" ht="21">
      <c r="A27" s="18"/>
      <c r="B27" s="4" t="s">
        <v>31</v>
      </c>
      <c r="C27" s="7" t="s">
        <v>32</v>
      </c>
      <c r="D27" s="3"/>
      <c r="E27" s="4"/>
      <c r="F27" s="4">
        <v>1</v>
      </c>
      <c r="G27" s="4"/>
      <c r="H27" s="4"/>
      <c r="I27" s="4">
        <v>1</v>
      </c>
      <c r="J27" s="4">
        <v>2</v>
      </c>
      <c r="K27" s="4"/>
      <c r="L27" s="4">
        <f t="shared" si="1"/>
        <v>4</v>
      </c>
      <c r="M27" s="4"/>
      <c r="N27" s="4"/>
    </row>
    <row r="28" spans="1:14" ht="21">
      <c r="A28" s="18"/>
      <c r="B28" s="18" t="s">
        <v>33</v>
      </c>
      <c r="C28" s="7" t="s">
        <v>11</v>
      </c>
      <c r="D28" s="3"/>
      <c r="E28" s="4"/>
      <c r="F28" s="4"/>
      <c r="G28" s="4">
        <v>1</v>
      </c>
      <c r="H28" s="4">
        <v>1</v>
      </c>
      <c r="I28" s="4"/>
      <c r="J28" s="4"/>
      <c r="K28" s="4"/>
      <c r="L28" s="4">
        <f t="shared" si="1"/>
        <v>2</v>
      </c>
      <c r="M28" s="4"/>
      <c r="N28" s="4"/>
    </row>
    <row r="29" spans="1:14" ht="21">
      <c r="A29" s="18"/>
      <c r="B29" s="19"/>
      <c r="C29" s="7" t="s">
        <v>34</v>
      </c>
      <c r="D29" s="3"/>
      <c r="E29" s="4"/>
      <c r="F29" s="4">
        <v>1</v>
      </c>
      <c r="G29" s="4">
        <v>1</v>
      </c>
      <c r="H29" s="4"/>
      <c r="I29" s="4"/>
      <c r="J29" s="4"/>
      <c r="K29" s="4"/>
      <c r="L29" s="4">
        <f t="shared" si="1"/>
        <v>2</v>
      </c>
      <c r="M29" s="4"/>
      <c r="N29" s="4"/>
    </row>
    <row r="30" spans="1:14" ht="21">
      <c r="A30" s="18"/>
      <c r="B30" s="19"/>
      <c r="C30" s="7" t="s">
        <v>35</v>
      </c>
      <c r="D30" s="3"/>
      <c r="E30" s="4"/>
      <c r="F30" s="4"/>
      <c r="G30" s="4"/>
      <c r="H30" s="4">
        <v>1</v>
      </c>
      <c r="I30" s="4"/>
      <c r="J30" s="4"/>
      <c r="K30" s="4"/>
      <c r="L30" s="4">
        <f t="shared" si="1"/>
        <v>1</v>
      </c>
      <c r="M30" s="4"/>
      <c r="N30" s="4"/>
    </row>
    <row r="31" spans="1:14" ht="21">
      <c r="A31" s="18"/>
      <c r="B31" s="19"/>
      <c r="C31" s="7" t="s">
        <v>36</v>
      </c>
      <c r="D31" s="3"/>
      <c r="E31" s="4"/>
      <c r="F31" s="4">
        <v>1</v>
      </c>
      <c r="G31" s="4"/>
      <c r="H31" s="4"/>
      <c r="I31" s="4"/>
      <c r="J31" s="4"/>
      <c r="K31" s="4"/>
      <c r="L31" s="4">
        <f t="shared" si="1"/>
        <v>1</v>
      </c>
      <c r="M31" s="4"/>
      <c r="N31" s="4"/>
    </row>
    <row r="32" spans="1:14" ht="21" collapsed="1">
      <c r="A32" s="18"/>
      <c r="B32" s="4" t="s">
        <v>37</v>
      </c>
      <c r="C32" s="7" t="s">
        <v>38</v>
      </c>
      <c r="D32" s="3"/>
      <c r="E32" s="4"/>
      <c r="F32" s="4"/>
      <c r="G32" s="4">
        <v>1</v>
      </c>
      <c r="H32" s="4">
        <v>1</v>
      </c>
      <c r="I32" s="4"/>
      <c r="J32" s="4"/>
      <c r="K32" s="4">
        <v>1</v>
      </c>
      <c r="L32" s="4">
        <f t="shared" si="1"/>
        <v>3</v>
      </c>
      <c r="M32" s="4"/>
      <c r="N32" s="4"/>
    </row>
    <row r="33" spans="1:14" ht="21">
      <c r="A33" s="18"/>
      <c r="B33" s="4" t="s">
        <v>39</v>
      </c>
      <c r="C33" s="7" t="s">
        <v>40</v>
      </c>
      <c r="D33" s="3"/>
      <c r="E33" s="4"/>
      <c r="F33" s="4"/>
      <c r="G33" s="4"/>
      <c r="H33" s="4"/>
      <c r="I33" s="4"/>
      <c r="J33" s="4">
        <v>1</v>
      </c>
      <c r="K33" s="4"/>
      <c r="L33" s="4">
        <f>SUM(F33:K33)</f>
        <v>1</v>
      </c>
      <c r="M33" s="4"/>
      <c r="N33" s="4"/>
    </row>
    <row r="34" spans="1:14" ht="21">
      <c r="A34" s="18"/>
      <c r="B34" s="4" t="s">
        <v>41</v>
      </c>
      <c r="C34" s="7" t="s">
        <v>42</v>
      </c>
      <c r="D34" s="3"/>
      <c r="E34" s="4"/>
      <c r="F34" s="4"/>
      <c r="G34" s="4"/>
      <c r="H34" s="4">
        <v>1</v>
      </c>
      <c r="I34" s="4"/>
      <c r="J34" s="4"/>
      <c r="K34" s="4"/>
      <c r="L34" s="4">
        <f>SUM(F34:K34)</f>
        <v>1</v>
      </c>
      <c r="M34" s="4"/>
      <c r="N34" s="4"/>
    </row>
    <row r="35" spans="1:14" ht="21">
      <c r="A35" s="18"/>
      <c r="B35" s="4" t="s">
        <v>43</v>
      </c>
      <c r="C35" s="7" t="s">
        <v>44</v>
      </c>
      <c r="D35" s="3"/>
      <c r="E35" s="4"/>
      <c r="F35" s="4"/>
      <c r="G35" s="4"/>
      <c r="H35" s="4"/>
      <c r="I35" s="4"/>
      <c r="J35" s="4">
        <v>1</v>
      </c>
      <c r="K35" s="4"/>
      <c r="L35" s="4">
        <f>SUM(F35:K35)</f>
        <v>1</v>
      </c>
      <c r="M35" s="4"/>
      <c r="N35" s="4"/>
    </row>
    <row r="36" spans="1:14" ht="21">
      <c r="A36" s="18"/>
      <c r="B36" s="4" t="s">
        <v>45</v>
      </c>
      <c r="C36" s="7" t="s">
        <v>46</v>
      </c>
      <c r="D36" s="3"/>
      <c r="E36" s="4"/>
      <c r="F36" s="4"/>
      <c r="G36" s="4"/>
      <c r="H36" s="4"/>
      <c r="I36" s="4"/>
      <c r="J36" s="4">
        <v>1</v>
      </c>
      <c r="K36" s="4"/>
      <c r="L36" s="4">
        <f>SUM(F36:K36)</f>
        <v>1</v>
      </c>
      <c r="M36" s="4"/>
      <c r="N36" s="4"/>
    </row>
    <row r="37" spans="1:14" ht="21">
      <c r="A37" s="18"/>
      <c r="B37" s="4" t="s">
        <v>79</v>
      </c>
      <c r="C37" s="7" t="s">
        <v>47</v>
      </c>
      <c r="D37" s="3"/>
      <c r="E37" s="4"/>
      <c r="F37" s="4"/>
      <c r="G37" s="4">
        <v>1</v>
      </c>
      <c r="H37" s="4"/>
      <c r="I37" s="4"/>
      <c r="J37" s="4"/>
      <c r="K37" s="4"/>
      <c r="L37" s="4">
        <f>SUM(F37:K37)</f>
        <v>1</v>
      </c>
      <c r="M37" s="4"/>
      <c r="N37" s="4"/>
    </row>
    <row r="38" spans="1:14" ht="21">
      <c r="A38" s="18" t="s">
        <v>48</v>
      </c>
      <c r="B38" s="19"/>
      <c r="C38" s="7" t="s">
        <v>49</v>
      </c>
      <c r="D38" s="3"/>
      <c r="E38" s="4"/>
      <c r="F38" s="4"/>
      <c r="G38" s="4"/>
      <c r="H38" s="4"/>
      <c r="I38" s="4"/>
      <c r="J38" s="4">
        <v>1</v>
      </c>
      <c r="K38" s="4"/>
      <c r="L38" s="4">
        <f aca="true" t="shared" si="2" ref="L38:L54">SUM(F38:K38)</f>
        <v>1</v>
      </c>
      <c r="M38" s="4"/>
      <c r="N38" s="4"/>
    </row>
    <row r="39" spans="1:14" ht="21">
      <c r="A39" s="19"/>
      <c r="B39" s="19"/>
      <c r="C39" s="7" t="s">
        <v>50</v>
      </c>
      <c r="D39" s="3"/>
      <c r="E39" s="4"/>
      <c r="F39" s="4"/>
      <c r="G39" s="4"/>
      <c r="H39" s="4">
        <v>1</v>
      </c>
      <c r="I39" s="4">
        <v>1</v>
      </c>
      <c r="J39" s="4"/>
      <c r="K39" s="4"/>
      <c r="L39" s="4">
        <f t="shared" si="2"/>
        <v>2</v>
      </c>
      <c r="M39" s="4"/>
      <c r="N39" s="4"/>
    </row>
    <row r="40" spans="1:14" ht="21">
      <c r="A40" s="19"/>
      <c r="B40" s="19"/>
      <c r="C40" s="7" t="s">
        <v>51</v>
      </c>
      <c r="D40" s="3"/>
      <c r="E40" s="4"/>
      <c r="F40" s="4"/>
      <c r="G40" s="4">
        <v>1</v>
      </c>
      <c r="H40" s="4"/>
      <c r="I40" s="4"/>
      <c r="J40" s="4"/>
      <c r="K40" s="4"/>
      <c r="L40" s="4">
        <f t="shared" si="2"/>
        <v>1</v>
      </c>
      <c r="M40" s="4"/>
      <c r="N40" s="4"/>
    </row>
    <row r="41" spans="1:14" ht="21">
      <c r="A41" s="19"/>
      <c r="B41" s="19"/>
      <c r="C41" s="7" t="s">
        <v>52</v>
      </c>
      <c r="D41" s="3"/>
      <c r="E41" s="4"/>
      <c r="F41" s="4">
        <v>1</v>
      </c>
      <c r="G41" s="4"/>
      <c r="H41" s="4"/>
      <c r="I41" s="4"/>
      <c r="J41" s="4"/>
      <c r="K41" s="4"/>
      <c r="L41" s="4">
        <f t="shared" si="2"/>
        <v>1</v>
      </c>
      <c r="M41" s="4"/>
      <c r="N41" s="4"/>
    </row>
    <row r="42" spans="1:14" ht="21">
      <c r="A42" s="19"/>
      <c r="B42" s="19"/>
      <c r="C42" s="7" t="s">
        <v>53</v>
      </c>
      <c r="D42" s="3"/>
      <c r="E42" s="4"/>
      <c r="F42" s="4"/>
      <c r="G42" s="4"/>
      <c r="H42" s="4"/>
      <c r="I42" s="4"/>
      <c r="J42" s="4">
        <v>1</v>
      </c>
      <c r="K42" s="4"/>
      <c r="L42" s="4">
        <f t="shared" si="2"/>
        <v>1</v>
      </c>
      <c r="M42" s="4"/>
      <c r="N42" s="4"/>
    </row>
    <row r="43" spans="1:14" ht="21">
      <c r="A43" s="19"/>
      <c r="B43" s="19"/>
      <c r="C43" s="7" t="s">
        <v>54</v>
      </c>
      <c r="D43" s="3"/>
      <c r="E43" s="4"/>
      <c r="F43" s="4"/>
      <c r="G43" s="4"/>
      <c r="H43" s="4">
        <v>1</v>
      </c>
      <c r="I43" s="4"/>
      <c r="J43" s="4">
        <v>2</v>
      </c>
      <c r="K43" s="4"/>
      <c r="L43" s="4">
        <f t="shared" si="2"/>
        <v>3</v>
      </c>
      <c r="M43" s="4"/>
      <c r="N43" s="4"/>
    </row>
    <row r="44" spans="1:14" ht="21">
      <c r="A44" s="19"/>
      <c r="B44" s="19"/>
      <c r="C44" s="7" t="s">
        <v>55</v>
      </c>
      <c r="D44" s="3"/>
      <c r="E44" s="4"/>
      <c r="F44" s="4"/>
      <c r="G44" s="4"/>
      <c r="H44" s="4"/>
      <c r="I44" s="4"/>
      <c r="J44" s="4">
        <v>1</v>
      </c>
      <c r="K44" s="4"/>
      <c r="L44" s="4">
        <f t="shared" si="2"/>
        <v>1</v>
      </c>
      <c r="M44" s="4"/>
      <c r="N44" s="4"/>
    </row>
    <row r="45" spans="1:14" ht="21">
      <c r="A45" s="19"/>
      <c r="B45" s="19"/>
      <c r="C45" s="7" t="s">
        <v>56</v>
      </c>
      <c r="D45" s="3"/>
      <c r="E45" s="4"/>
      <c r="F45" s="4"/>
      <c r="G45" s="4"/>
      <c r="H45" s="4"/>
      <c r="I45" s="4"/>
      <c r="J45" s="4">
        <v>1</v>
      </c>
      <c r="K45" s="4"/>
      <c r="L45" s="4">
        <f t="shared" si="2"/>
        <v>1</v>
      </c>
      <c r="M45" s="4"/>
      <c r="N45" s="4"/>
    </row>
    <row r="46" spans="1:14" ht="21">
      <c r="A46" s="19"/>
      <c r="B46" s="19"/>
      <c r="C46" s="7" t="s">
        <v>57</v>
      </c>
      <c r="D46" s="3"/>
      <c r="E46" s="4"/>
      <c r="F46" s="4"/>
      <c r="G46" s="4">
        <v>1</v>
      </c>
      <c r="H46" s="4"/>
      <c r="I46" s="4"/>
      <c r="J46" s="4"/>
      <c r="K46" s="4"/>
      <c r="L46" s="4">
        <f t="shared" si="2"/>
        <v>1</v>
      </c>
      <c r="M46" s="4"/>
      <c r="N46" s="4"/>
    </row>
    <row r="47" spans="1:14" ht="21">
      <c r="A47" s="19"/>
      <c r="B47" s="19"/>
      <c r="C47" s="7" t="s">
        <v>58</v>
      </c>
      <c r="D47" s="3"/>
      <c r="E47" s="4"/>
      <c r="F47" s="4"/>
      <c r="G47" s="4"/>
      <c r="H47" s="4">
        <v>1</v>
      </c>
      <c r="I47" s="4">
        <v>1</v>
      </c>
      <c r="J47" s="4"/>
      <c r="K47" s="4"/>
      <c r="L47" s="4">
        <f t="shared" si="2"/>
        <v>2</v>
      </c>
      <c r="M47" s="4"/>
      <c r="N47" s="4"/>
    </row>
    <row r="48" spans="1:14" ht="21">
      <c r="A48" s="19"/>
      <c r="B48" s="19"/>
      <c r="C48" s="7" t="s">
        <v>59</v>
      </c>
      <c r="D48" s="3"/>
      <c r="E48" s="4"/>
      <c r="F48" s="4"/>
      <c r="G48" s="4"/>
      <c r="H48" s="4"/>
      <c r="I48" s="4"/>
      <c r="J48" s="4">
        <v>1</v>
      </c>
      <c r="K48" s="4"/>
      <c r="L48" s="4">
        <f t="shared" si="2"/>
        <v>1</v>
      </c>
      <c r="M48" s="4"/>
      <c r="N48" s="4"/>
    </row>
    <row r="49" spans="1:14" ht="21">
      <c r="A49" s="19"/>
      <c r="B49" s="19"/>
      <c r="C49" s="7" t="s">
        <v>60</v>
      </c>
      <c r="D49" s="3"/>
      <c r="E49" s="4"/>
      <c r="F49" s="4"/>
      <c r="G49" s="4"/>
      <c r="H49" s="4"/>
      <c r="I49" s="4"/>
      <c r="J49" s="4">
        <v>1</v>
      </c>
      <c r="K49" s="4"/>
      <c r="L49" s="4">
        <f t="shared" si="2"/>
        <v>1</v>
      </c>
      <c r="M49" s="4"/>
      <c r="N49" s="4"/>
    </row>
    <row r="50" spans="1:14" ht="21">
      <c r="A50" s="19"/>
      <c r="B50" s="19"/>
      <c r="C50" s="7" t="s">
        <v>61</v>
      </c>
      <c r="D50" s="3"/>
      <c r="E50" s="4"/>
      <c r="F50" s="4"/>
      <c r="G50" s="4">
        <v>1</v>
      </c>
      <c r="H50" s="4"/>
      <c r="I50" s="4"/>
      <c r="J50" s="4"/>
      <c r="K50" s="4"/>
      <c r="L50" s="4">
        <f t="shared" si="2"/>
        <v>1</v>
      </c>
      <c r="M50" s="4"/>
      <c r="N50" s="4"/>
    </row>
    <row r="51" spans="1:14" ht="21">
      <c r="A51" s="19"/>
      <c r="B51" s="19"/>
      <c r="C51" s="7" t="s">
        <v>62</v>
      </c>
      <c r="D51" s="3"/>
      <c r="E51" s="4"/>
      <c r="F51" s="4"/>
      <c r="G51" s="4"/>
      <c r="H51" s="4"/>
      <c r="I51" s="4"/>
      <c r="J51" s="4">
        <v>2</v>
      </c>
      <c r="K51" s="4"/>
      <c r="L51" s="4">
        <f t="shared" si="2"/>
        <v>2</v>
      </c>
      <c r="M51" s="4"/>
      <c r="N51" s="4"/>
    </row>
    <row r="52" spans="1:14" ht="21">
      <c r="A52" s="19"/>
      <c r="B52" s="19"/>
      <c r="C52" s="7" t="s">
        <v>63</v>
      </c>
      <c r="D52" s="3"/>
      <c r="E52" s="4"/>
      <c r="F52" s="4"/>
      <c r="G52" s="4"/>
      <c r="H52" s="4"/>
      <c r="I52" s="4"/>
      <c r="J52" s="4">
        <v>1</v>
      </c>
      <c r="K52" s="4"/>
      <c r="L52" s="4">
        <f t="shared" si="2"/>
        <v>1</v>
      </c>
      <c r="M52" s="4"/>
      <c r="N52" s="4"/>
    </row>
    <row r="53" spans="1:14" ht="21">
      <c r="A53" s="19"/>
      <c r="B53" s="19"/>
      <c r="C53" s="7" t="s">
        <v>64</v>
      </c>
      <c r="D53" s="3"/>
      <c r="E53" s="4"/>
      <c r="F53" s="4"/>
      <c r="G53" s="4"/>
      <c r="H53" s="4"/>
      <c r="I53" s="4">
        <v>1</v>
      </c>
      <c r="J53" s="4">
        <v>1</v>
      </c>
      <c r="K53" s="4"/>
      <c r="L53" s="4">
        <f t="shared" si="2"/>
        <v>2</v>
      </c>
      <c r="M53" s="4"/>
      <c r="N53" s="4"/>
    </row>
    <row r="54" spans="1:14" ht="21">
      <c r="A54" s="19"/>
      <c r="B54" s="19"/>
      <c r="C54" s="7" t="s">
        <v>65</v>
      </c>
      <c r="D54" s="3"/>
      <c r="E54" s="4"/>
      <c r="F54" s="4"/>
      <c r="G54" s="4"/>
      <c r="H54" s="4"/>
      <c r="I54" s="4"/>
      <c r="J54" s="4">
        <v>3</v>
      </c>
      <c r="K54" s="4"/>
      <c r="L54" s="4">
        <f t="shared" si="2"/>
        <v>3</v>
      </c>
      <c r="M54" s="4"/>
      <c r="N54" s="4"/>
    </row>
    <row r="55" spans="1:14" ht="34.5" customHeight="1" collapsed="1">
      <c r="A55" s="14" t="s">
        <v>0</v>
      </c>
      <c r="B55" s="30"/>
      <c r="C55" s="15"/>
      <c r="D55" s="3">
        <f>COUNTIF(D5:D54,"●")</f>
        <v>0</v>
      </c>
      <c r="E55" s="4">
        <f aca="true" t="shared" si="3" ref="E55:L55">SUM(E5:E54)</f>
        <v>0</v>
      </c>
      <c r="F55" s="4">
        <f t="shared" si="3"/>
        <v>5</v>
      </c>
      <c r="G55" s="4">
        <f t="shared" si="3"/>
        <v>12</v>
      </c>
      <c r="H55" s="4">
        <f t="shared" si="3"/>
        <v>10</v>
      </c>
      <c r="I55" s="4">
        <f t="shared" si="3"/>
        <v>8</v>
      </c>
      <c r="J55" s="4">
        <f t="shared" si="3"/>
        <v>36</v>
      </c>
      <c r="K55" s="4">
        <f t="shared" si="3"/>
        <v>2</v>
      </c>
      <c r="L55" s="4">
        <f t="shared" si="3"/>
        <v>73</v>
      </c>
      <c r="M55" s="4">
        <f>COUNTIF(M5:M54,"ˇ")</f>
        <v>0</v>
      </c>
      <c r="N55" s="4">
        <f>COUNTIF(N5:N54,"ˇ")</f>
        <v>0</v>
      </c>
    </row>
    <row r="56" spans="1:14" s="13" customFormat="1" ht="37.5" customHeight="1" collapsed="1">
      <c r="A56" s="25" t="s">
        <v>66</v>
      </c>
      <c r="B56" s="26"/>
      <c r="C56" s="27"/>
      <c r="D56" s="11"/>
      <c r="E56" s="12"/>
      <c r="F56" s="25">
        <v>73</v>
      </c>
      <c r="G56" s="26"/>
      <c r="H56" s="26"/>
      <c r="I56" s="26"/>
      <c r="J56" s="26"/>
      <c r="K56" s="26"/>
      <c r="L56" s="27"/>
      <c r="M56" s="12"/>
      <c r="N56" s="12"/>
    </row>
  </sheetData>
  <sheetProtection/>
  <mergeCells count="16">
    <mergeCell ref="A1:N1"/>
    <mergeCell ref="A38:B54"/>
    <mergeCell ref="A13:B14"/>
    <mergeCell ref="A15:B25"/>
    <mergeCell ref="B28:B31"/>
    <mergeCell ref="A2:C4"/>
    <mergeCell ref="A26:A37"/>
    <mergeCell ref="F2:L3"/>
    <mergeCell ref="M2:M4"/>
    <mergeCell ref="D2:E3"/>
    <mergeCell ref="F56:L56"/>
    <mergeCell ref="A56:C56"/>
    <mergeCell ref="A55:C55"/>
    <mergeCell ref="N2:N4"/>
    <mergeCell ref="A5:B10"/>
    <mergeCell ref="A11:B12"/>
  </mergeCells>
  <conditionalFormatting sqref="D4:D65536">
    <cfRule type="cellIs" priority="1" dxfId="2" operator="equal" stopIfTrue="1">
      <formula>"●"</formula>
    </cfRule>
    <cfRule type="cellIs" priority="2" dxfId="1" operator="equal" stopIfTrue="1">
      <formula>"◎"</formula>
    </cfRule>
    <cfRule type="cellIs" priority="3" dxfId="0" operator="equal" stopIfTrue="1">
      <formula>"○"</formula>
    </cfRule>
  </conditionalFormatting>
  <printOptions horizontalCentered="1"/>
  <pageMargins left="0.31496062992125984" right="0.31496062992125984" top="0.5905511811023623" bottom="0.7086614173228347" header="0.5118110236220472" footer="0.5118110236220472"/>
  <pageSetup fitToHeight="6" fitToWidth="1" horizontalDpi="600" verticalDpi="600" orientation="portrait" paperSize="9" scale="75" r:id="rId3"/>
  <headerFooter alignWithMargins="0">
    <oddFooter>&amp;C第 &amp;P 頁，共 &amp;N 頁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r123801386</cp:lastModifiedBy>
  <cp:lastPrinted>2014-03-18T08:21:23Z</cp:lastPrinted>
  <dcterms:created xsi:type="dcterms:W3CDTF">1997-01-14T01:50:29Z</dcterms:created>
  <dcterms:modified xsi:type="dcterms:W3CDTF">2014-04-15T00:42:45Z</dcterms:modified>
  <cp:category/>
  <cp:version/>
  <cp:contentType/>
  <cp:contentStatus/>
</cp:coreProperties>
</file>