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111年度提列公務人員考試職缺統計表          " sheetId="1" r:id="rId1"/>
  </sheets>
  <definedNames>
    <definedName name="_xlnm.Print_Area" localSheetId="0">'111年度提列公務人員考試職缺統計表          '!$A$1:$K$16</definedName>
  </definedNames>
  <calcPr fullCalcOnLoad="1"/>
</workbook>
</file>

<file path=xl/sharedStrings.xml><?xml version="1.0" encoding="utf-8"?>
<sst xmlns="http://schemas.openxmlformats.org/spreadsheetml/2006/main" count="26" uniqueCount="26">
  <si>
    <t>編號</t>
  </si>
  <si>
    <t>單位名稱</t>
  </si>
  <si>
    <t>文化觀光局</t>
  </si>
  <si>
    <t>布袋鎮公所</t>
  </si>
  <si>
    <t>東石鄉公所</t>
  </si>
  <si>
    <t>商調他機關人數(B)</t>
  </si>
  <si>
    <t>申請考試分發人數(C)</t>
  </si>
  <si>
    <t>預估缺數(D)</t>
  </si>
  <si>
    <t>提缺比(C/A)</t>
  </si>
  <si>
    <t>得提列公務人員考試職缺(A=B+C)</t>
  </si>
  <si>
    <t>竹崎地政事務所</t>
  </si>
  <si>
    <t>大林鎮公所</t>
  </si>
  <si>
    <t>提缺比得分</t>
  </si>
  <si>
    <t>提預估缺比(D/C)</t>
  </si>
  <si>
    <t>總分</t>
  </si>
  <si>
    <t>提預估缺比得分</t>
  </si>
  <si>
    <t>義竹鄉公所</t>
  </si>
  <si>
    <t>111年度提列公務人員考試職缺統計表</t>
  </si>
  <si>
    <t>備註：本考試職缺計算時間自110年10月1日至111年9月30日止</t>
  </si>
  <si>
    <t>財政稅務局</t>
  </si>
  <si>
    <t>社會局</t>
  </si>
  <si>
    <t>家畜疾病防治所</t>
  </si>
  <si>
    <t>大埔鄉公所</t>
  </si>
  <si>
    <t>阿里山鄉公所</t>
  </si>
  <si>
    <t>大埔國民中小學</t>
  </si>
  <si>
    <t>仁和國民小學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</si>
</sst>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3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20"/>
      <name val="標楷體"/>
      <family val="4"/>
    </font>
    <font>
      <sz val="2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10" xfId="33" applyFont="1" applyBorder="1" applyAlignment="1">
      <alignment horizontal="center" vertical="center" textRotation="255"/>
      <protection/>
    </xf>
    <xf numFmtId="0" fontId="2" fillId="0" borderId="11" xfId="33" applyFont="1" applyBorder="1" applyAlignment="1">
      <alignment horizontal="center" vertical="center"/>
      <protection/>
    </xf>
    <xf numFmtId="0" fontId="2" fillId="0" borderId="10" xfId="33" applyFont="1" applyBorder="1" applyAlignment="1">
      <alignment horizontal="center" vertical="center" wrapText="1"/>
      <protection/>
    </xf>
    <xf numFmtId="0" fontId="2" fillId="33" borderId="10" xfId="33" applyFont="1" applyFill="1" applyBorder="1" applyAlignment="1">
      <alignment horizontal="center" vertical="center"/>
      <protection/>
    </xf>
    <xf numFmtId="0" fontId="2" fillId="33" borderId="11" xfId="33" applyFont="1" applyFill="1" applyBorder="1" applyAlignment="1">
      <alignment horizontal="left" vertical="center"/>
      <protection/>
    </xf>
    <xf numFmtId="9" fontId="2" fillId="33" borderId="10" xfId="40" applyFont="1" applyFill="1" applyBorder="1" applyAlignment="1">
      <alignment horizontal="center" vertical="center"/>
    </xf>
    <xf numFmtId="0" fontId="2" fillId="33" borderId="11" xfId="33" applyFont="1" applyFill="1" applyBorder="1" applyAlignment="1">
      <alignment horizontal="left"/>
      <protection/>
    </xf>
    <xf numFmtId="0" fontId="2" fillId="33" borderId="10" xfId="33" applyFont="1" applyFill="1" applyBorder="1" applyAlignment="1">
      <alignment horizontal="left" vertical="center"/>
      <protection/>
    </xf>
    <xf numFmtId="0" fontId="0" fillId="33" borderId="0" xfId="0" applyFill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33" borderId="0" xfId="33" applyFont="1" applyFill="1" applyBorder="1" applyAlignment="1">
      <alignment horizontal="left" vertical="center"/>
      <protection/>
    </xf>
    <xf numFmtId="0" fontId="0" fillId="33" borderId="0" xfId="0" applyFont="1" applyFill="1" applyAlignment="1">
      <alignment vertical="center"/>
    </xf>
    <xf numFmtId="0" fontId="2" fillId="33" borderId="13" xfId="33" applyFont="1" applyFill="1" applyBorder="1" applyAlignment="1">
      <alignment horizontal="left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view="pageBreakPreview" zoomScale="85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A3" sqref="A3:IV15"/>
    </sheetView>
  </sheetViews>
  <sheetFormatPr defaultColWidth="9.00390625" defaultRowHeight="16.5"/>
  <cols>
    <col min="1" max="1" width="5.00390625" style="0" customWidth="1"/>
    <col min="2" max="2" width="20.25390625" style="0" customWidth="1"/>
    <col min="3" max="3" width="16.625" style="0" customWidth="1"/>
    <col min="4" max="4" width="13.25390625" style="0" customWidth="1"/>
    <col min="5" max="5" width="14.625" style="0" bestFit="1" customWidth="1"/>
    <col min="6" max="8" width="9.25390625" style="0" customWidth="1"/>
    <col min="9" max="9" width="11.875" style="0" customWidth="1"/>
    <col min="10" max="10" width="11.625" style="0" customWidth="1"/>
    <col min="11" max="11" width="5.50390625" style="0" bestFit="1" customWidth="1"/>
  </cols>
  <sheetData>
    <row r="1" spans="1:11" ht="44.25" customHeight="1">
      <c r="A1" s="10" t="s">
        <v>17</v>
      </c>
      <c r="B1" s="11"/>
      <c r="C1" s="11"/>
      <c r="D1" s="11"/>
      <c r="E1" s="11"/>
      <c r="F1" s="11"/>
      <c r="G1" s="12"/>
      <c r="H1" s="12"/>
      <c r="I1" s="12"/>
      <c r="J1" s="12"/>
      <c r="K1" s="12"/>
    </row>
    <row r="2" spans="1:11" ht="58.5">
      <c r="A2" s="1" t="s">
        <v>0</v>
      </c>
      <c r="B2" s="2" t="s">
        <v>1</v>
      </c>
      <c r="C2" s="3" t="s">
        <v>9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12</v>
      </c>
      <c r="I2" s="3" t="s">
        <v>13</v>
      </c>
      <c r="J2" s="3" t="s">
        <v>15</v>
      </c>
      <c r="K2" s="3" t="s">
        <v>14</v>
      </c>
    </row>
    <row r="3" spans="1:11" s="9" customFormat="1" ht="19.5">
      <c r="A3" s="4">
        <v>1</v>
      </c>
      <c r="B3" s="7" t="s">
        <v>19</v>
      </c>
      <c r="C3" s="4">
        <v>3</v>
      </c>
      <c r="D3" s="4">
        <v>1</v>
      </c>
      <c r="E3" s="4">
        <v>2</v>
      </c>
      <c r="F3" s="4">
        <v>2</v>
      </c>
      <c r="G3" s="6">
        <f aca="true" t="shared" si="0" ref="G3:G13">E3/C3</f>
        <v>0.6666666666666666</v>
      </c>
      <c r="H3" s="4">
        <v>65</v>
      </c>
      <c r="I3" s="6">
        <f aca="true" t="shared" si="1" ref="I3:I13">F3/E3</f>
        <v>1</v>
      </c>
      <c r="J3" s="4">
        <v>30</v>
      </c>
      <c r="K3" s="4">
        <f aca="true" t="shared" si="2" ref="K3:K13">H3+J3</f>
        <v>95</v>
      </c>
    </row>
    <row r="4" spans="1:11" s="9" customFormat="1" ht="19.5">
      <c r="A4" s="4">
        <v>2</v>
      </c>
      <c r="B4" s="5" t="s">
        <v>20</v>
      </c>
      <c r="C4" s="4">
        <v>12</v>
      </c>
      <c r="D4" s="4">
        <v>2</v>
      </c>
      <c r="E4" s="4">
        <v>10</v>
      </c>
      <c r="F4" s="4">
        <v>4</v>
      </c>
      <c r="G4" s="6">
        <f t="shared" si="0"/>
        <v>0.8333333333333334</v>
      </c>
      <c r="H4" s="4">
        <v>70</v>
      </c>
      <c r="I4" s="6">
        <f t="shared" si="1"/>
        <v>0.4</v>
      </c>
      <c r="J4" s="4">
        <v>30</v>
      </c>
      <c r="K4" s="4">
        <f t="shared" si="2"/>
        <v>100</v>
      </c>
    </row>
    <row r="5" spans="1:11" s="9" customFormat="1" ht="19.5">
      <c r="A5" s="4">
        <v>3</v>
      </c>
      <c r="B5" s="5" t="s">
        <v>2</v>
      </c>
      <c r="C5" s="4">
        <v>4</v>
      </c>
      <c r="D5" s="4">
        <v>1</v>
      </c>
      <c r="E5" s="4">
        <v>3</v>
      </c>
      <c r="F5" s="4">
        <v>1</v>
      </c>
      <c r="G5" s="6">
        <f t="shared" si="0"/>
        <v>0.75</v>
      </c>
      <c r="H5" s="4">
        <v>70</v>
      </c>
      <c r="I5" s="6">
        <f t="shared" si="1"/>
        <v>0.3333333333333333</v>
      </c>
      <c r="J5" s="4">
        <v>30</v>
      </c>
      <c r="K5" s="4">
        <f t="shared" si="2"/>
        <v>100</v>
      </c>
    </row>
    <row r="6" spans="1:11" s="9" customFormat="1" ht="19.5">
      <c r="A6" s="4">
        <v>4</v>
      </c>
      <c r="B6" s="5" t="s">
        <v>21</v>
      </c>
      <c r="C6" s="4">
        <v>2</v>
      </c>
      <c r="D6" s="4">
        <v>0</v>
      </c>
      <c r="E6" s="4">
        <v>2</v>
      </c>
      <c r="F6" s="4">
        <v>2</v>
      </c>
      <c r="G6" s="6">
        <f t="shared" si="0"/>
        <v>1</v>
      </c>
      <c r="H6" s="4">
        <v>70</v>
      </c>
      <c r="I6" s="6">
        <f t="shared" si="1"/>
        <v>1</v>
      </c>
      <c r="J6" s="4">
        <v>30</v>
      </c>
      <c r="K6" s="4">
        <f t="shared" si="2"/>
        <v>100</v>
      </c>
    </row>
    <row r="7" spans="1:12" s="9" customFormat="1" ht="19.5">
      <c r="A7" s="4">
        <v>5</v>
      </c>
      <c r="B7" s="5" t="s">
        <v>10</v>
      </c>
      <c r="C7" s="4">
        <v>3</v>
      </c>
      <c r="D7" s="4">
        <v>0</v>
      </c>
      <c r="E7" s="4">
        <v>3</v>
      </c>
      <c r="F7" s="4">
        <v>0</v>
      </c>
      <c r="G7" s="6">
        <f t="shared" si="0"/>
        <v>1</v>
      </c>
      <c r="H7" s="4">
        <v>70</v>
      </c>
      <c r="I7" s="6">
        <f t="shared" si="1"/>
        <v>0</v>
      </c>
      <c r="J7" s="4">
        <v>0</v>
      </c>
      <c r="K7" s="4">
        <f t="shared" si="2"/>
        <v>70</v>
      </c>
      <c r="L7" s="15"/>
    </row>
    <row r="8" spans="1:12" s="9" customFormat="1" ht="19.5">
      <c r="A8" s="4">
        <v>6</v>
      </c>
      <c r="B8" s="5" t="s">
        <v>3</v>
      </c>
      <c r="C8" s="4">
        <v>3</v>
      </c>
      <c r="D8" s="4">
        <v>0</v>
      </c>
      <c r="E8" s="4">
        <v>3</v>
      </c>
      <c r="F8" s="4">
        <v>0</v>
      </c>
      <c r="G8" s="6">
        <f t="shared" si="0"/>
        <v>1</v>
      </c>
      <c r="H8" s="4">
        <v>70</v>
      </c>
      <c r="I8" s="6">
        <f t="shared" si="1"/>
        <v>0</v>
      </c>
      <c r="J8" s="4">
        <v>0</v>
      </c>
      <c r="K8" s="4">
        <f t="shared" si="2"/>
        <v>70</v>
      </c>
      <c r="L8" s="15"/>
    </row>
    <row r="9" spans="1:11" s="9" customFormat="1" ht="19.5">
      <c r="A9" s="4">
        <v>7</v>
      </c>
      <c r="B9" s="5" t="s">
        <v>11</v>
      </c>
      <c r="C9" s="4">
        <v>5</v>
      </c>
      <c r="D9" s="4">
        <v>1</v>
      </c>
      <c r="E9" s="4">
        <v>4</v>
      </c>
      <c r="F9" s="4">
        <v>0</v>
      </c>
      <c r="G9" s="6">
        <f t="shared" si="0"/>
        <v>0.8</v>
      </c>
      <c r="H9" s="4">
        <v>70</v>
      </c>
      <c r="I9" s="6">
        <f t="shared" si="1"/>
        <v>0</v>
      </c>
      <c r="J9" s="4">
        <v>0</v>
      </c>
      <c r="K9" s="4">
        <f t="shared" si="2"/>
        <v>70</v>
      </c>
    </row>
    <row r="10" spans="1:11" s="16" customFormat="1" ht="19.5">
      <c r="A10" s="4">
        <v>8</v>
      </c>
      <c r="B10" s="5" t="s">
        <v>4</v>
      </c>
      <c r="C10" s="4">
        <v>4</v>
      </c>
      <c r="D10" s="4">
        <v>1</v>
      </c>
      <c r="E10" s="4">
        <v>3</v>
      </c>
      <c r="F10" s="4">
        <v>0</v>
      </c>
      <c r="G10" s="6">
        <f t="shared" si="0"/>
        <v>0.75</v>
      </c>
      <c r="H10" s="4">
        <v>70</v>
      </c>
      <c r="I10" s="6">
        <f t="shared" si="1"/>
        <v>0</v>
      </c>
      <c r="J10" s="4">
        <v>0</v>
      </c>
      <c r="K10" s="4">
        <f t="shared" si="2"/>
        <v>70</v>
      </c>
    </row>
    <row r="11" spans="1:11" s="9" customFormat="1" ht="19.5">
      <c r="A11" s="4">
        <v>9</v>
      </c>
      <c r="B11" s="8" t="s">
        <v>16</v>
      </c>
      <c r="C11" s="4">
        <v>1</v>
      </c>
      <c r="D11" s="4">
        <v>0</v>
      </c>
      <c r="E11" s="4">
        <v>1</v>
      </c>
      <c r="F11" s="4">
        <v>0</v>
      </c>
      <c r="G11" s="6">
        <f t="shared" si="0"/>
        <v>1</v>
      </c>
      <c r="H11" s="4">
        <v>70</v>
      </c>
      <c r="I11" s="6">
        <f t="shared" si="1"/>
        <v>0</v>
      </c>
      <c r="J11" s="4">
        <v>0</v>
      </c>
      <c r="K11" s="4">
        <f t="shared" si="2"/>
        <v>70</v>
      </c>
    </row>
    <row r="12" spans="1:11" s="9" customFormat="1" ht="19.5">
      <c r="A12" s="4">
        <v>10</v>
      </c>
      <c r="B12" s="17" t="s">
        <v>22</v>
      </c>
      <c r="C12" s="4">
        <v>5</v>
      </c>
      <c r="D12" s="4">
        <v>0</v>
      </c>
      <c r="E12" s="4">
        <v>5</v>
      </c>
      <c r="F12" s="4">
        <v>0</v>
      </c>
      <c r="G12" s="6">
        <f t="shared" si="0"/>
        <v>1</v>
      </c>
      <c r="H12" s="4">
        <v>70</v>
      </c>
      <c r="I12" s="6">
        <f t="shared" si="1"/>
        <v>0</v>
      </c>
      <c r="J12" s="4">
        <v>0</v>
      </c>
      <c r="K12" s="4">
        <f t="shared" si="2"/>
        <v>70</v>
      </c>
    </row>
    <row r="13" spans="1:11" s="9" customFormat="1" ht="19.5">
      <c r="A13" s="4">
        <v>11</v>
      </c>
      <c r="B13" s="5" t="s">
        <v>23</v>
      </c>
      <c r="C13" s="4">
        <v>8</v>
      </c>
      <c r="D13" s="4">
        <v>3</v>
      </c>
      <c r="E13" s="4">
        <v>5</v>
      </c>
      <c r="F13" s="4">
        <v>0</v>
      </c>
      <c r="G13" s="6">
        <f t="shared" si="0"/>
        <v>0.625</v>
      </c>
      <c r="H13" s="4">
        <v>65</v>
      </c>
      <c r="I13" s="6">
        <f t="shared" si="1"/>
        <v>0</v>
      </c>
      <c r="J13" s="4">
        <v>0</v>
      </c>
      <c r="K13" s="4">
        <f t="shared" si="2"/>
        <v>65</v>
      </c>
    </row>
    <row r="14" spans="1:11" s="9" customFormat="1" ht="19.5">
      <c r="A14" s="4">
        <v>12</v>
      </c>
      <c r="B14" s="5" t="s">
        <v>24</v>
      </c>
      <c r="C14" s="4">
        <v>1</v>
      </c>
      <c r="D14" s="4">
        <v>0</v>
      </c>
      <c r="E14" s="4">
        <v>1</v>
      </c>
      <c r="F14" s="4">
        <v>0</v>
      </c>
      <c r="G14" s="6">
        <f>E14/C14</f>
        <v>1</v>
      </c>
      <c r="H14" s="4">
        <v>70</v>
      </c>
      <c r="I14" s="6">
        <f>F14/E14</f>
        <v>0</v>
      </c>
      <c r="J14" s="4">
        <v>0</v>
      </c>
      <c r="K14" s="4">
        <f>H14+J14</f>
        <v>70</v>
      </c>
    </row>
    <row r="15" spans="1:11" s="9" customFormat="1" ht="19.5">
      <c r="A15" s="4">
        <v>13</v>
      </c>
      <c r="B15" s="5" t="s">
        <v>25</v>
      </c>
      <c r="C15" s="4">
        <v>1</v>
      </c>
      <c r="D15" s="4">
        <v>0</v>
      </c>
      <c r="E15" s="4">
        <v>1</v>
      </c>
      <c r="F15" s="4">
        <v>0</v>
      </c>
      <c r="G15" s="6">
        <f>E15/C15</f>
        <v>1</v>
      </c>
      <c r="H15" s="4">
        <v>70</v>
      </c>
      <c r="I15" s="6">
        <f>F15/E15</f>
        <v>0</v>
      </c>
      <c r="J15" s="4">
        <v>0</v>
      </c>
      <c r="K15" s="4">
        <f>H15+J15</f>
        <v>70</v>
      </c>
    </row>
    <row r="16" spans="1:11" ht="19.5">
      <c r="A16" s="13" t="s">
        <v>18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21" ht="15.75" customHeight="1" hidden="1"/>
    <row r="22" ht="15.75" customHeight="1"/>
  </sheetData>
  <sheetProtection/>
  <mergeCells count="2">
    <mergeCell ref="A1:K1"/>
    <mergeCell ref="A16:K16"/>
  </mergeCells>
  <printOptions/>
  <pageMargins left="0.7" right="0.7" top="0.75" bottom="0.75" header="0.3" footer="0.3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princeling</dc:creator>
  <cp:keywords/>
  <dc:description/>
  <cp:lastModifiedBy>黃靖娟</cp:lastModifiedBy>
  <cp:lastPrinted>2022-11-11T06:05:36Z</cp:lastPrinted>
  <dcterms:created xsi:type="dcterms:W3CDTF">2013-08-22T01:04:43Z</dcterms:created>
  <dcterms:modified xsi:type="dcterms:W3CDTF">2022-11-11T06:27:09Z</dcterms:modified>
  <cp:category/>
  <cp:version/>
  <cp:contentType/>
  <cp:contentStatus/>
</cp:coreProperties>
</file>